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makotokanai/Desktop/2022.3Bトレセン/"/>
    </mc:Choice>
  </mc:AlternateContent>
  <xr:revisionPtr revIDLastSave="0" documentId="8_{3ECBBCD0-1283-EC4D-964C-7F005C1A6DFC}" xr6:coauthVersionLast="47" xr6:coauthVersionMax="47" xr10:uidLastSave="{00000000-0000-0000-0000-000000000000}"/>
  <bookViews>
    <workbookView xWindow="0" yWindow="500" windowWidth="28800" windowHeight="16100" xr2:uid="{00000000-000D-0000-FFFF-FFFF00000000}"/>
  </bookViews>
  <sheets>
    <sheet name="申込書兼承諾書" sheetId="2" r:id="rId1"/>
  </sheets>
  <definedNames>
    <definedName name="_xlnm.Print_Area" localSheetId="0">申込書兼承諾書!$A$2:$O$28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5" i="2" l="1"/>
  <c r="Q24" i="2"/>
  <c r="Q23" i="2"/>
  <c r="Q22" i="2"/>
  <c r="Q21" i="2"/>
  <c r="Q19" i="2"/>
  <c r="Q18" i="2"/>
  <c r="Q17" i="2"/>
  <c r="Q16" i="2"/>
  <c r="Q15" i="2"/>
  <c r="Q14" i="2"/>
  <c r="Q13" i="2"/>
  <c r="Q12" i="2"/>
  <c r="Q11" i="2"/>
  <c r="Q10" i="2"/>
  <c r="Q9" i="2"/>
  <c r="Q8" i="2"/>
  <c r="Q7" i="2"/>
  <c r="Q4" i="2"/>
</calcChain>
</file>

<file path=xl/sharedStrings.xml><?xml version="1.0" encoding="utf-8"?>
<sst xmlns="http://schemas.openxmlformats.org/spreadsheetml/2006/main" count="39" uniqueCount="33">
  <si>
    <t>提出日</t>
    <rPh sb="0" eb="2">
      <t>テイシュツ</t>
    </rPh>
    <rPh sb="2" eb="3">
      <t>ビ</t>
    </rPh>
    <phoneticPr fontId="3"/>
  </si>
  <si>
    <t>以下の選手を3ブロックトレセン選手選考会へ参加させること、および選考された場合に所属チーム活動より優先させてトレセン活動に参加させることを承諾しましたので申し込みます。</t>
  </si>
  <si>
    <t>チーム名</t>
  </si>
  <si>
    <t>チーム
登録番号</t>
    <phoneticPr fontId="3"/>
  </si>
  <si>
    <t>ふりがな</t>
  </si>
  <si>
    <t>選手氏名</t>
  </si>
  <si>
    <t>生年月日</t>
  </si>
  <si>
    <t>年</t>
    <rPh sb="0" eb="1">
      <t>ネン</t>
    </rPh>
    <phoneticPr fontId="3"/>
  </si>
  <si>
    <t>月</t>
    <rPh sb="0" eb="1">
      <t>ツキ</t>
    </rPh>
    <phoneticPr fontId="3"/>
  </si>
  <si>
    <t>日</t>
    <rPh sb="0" eb="1">
      <t>ニチ</t>
    </rPh>
    <phoneticPr fontId="3"/>
  </si>
  <si>
    <t>性別</t>
    <rPh sb="0" eb="2">
      <t>セイベツ</t>
    </rPh>
    <phoneticPr fontId="3"/>
  </si>
  <si>
    <t>選手登録番号</t>
  </si>
  <si>
    <t>ポジション</t>
  </si>
  <si>
    <t>ＦＷ</t>
    <phoneticPr fontId="3"/>
  </si>
  <si>
    <t>ＭＦ</t>
    <phoneticPr fontId="3"/>
  </si>
  <si>
    <t>ＤＦ</t>
    <phoneticPr fontId="3"/>
  </si>
  <si>
    <t>ＧＫ</t>
    <phoneticPr fontId="3"/>
  </si>
  <si>
    <t>利き足</t>
    <rPh sb="0" eb="1">
      <t>キ</t>
    </rPh>
    <rPh sb="2" eb="3">
      <t>アシ</t>
    </rPh>
    <phoneticPr fontId="3"/>
  </si>
  <si>
    <t>学校名</t>
  </si>
  <si>
    <t>学年</t>
    <rPh sb="0" eb="2">
      <t>ガクネン</t>
    </rPh>
    <phoneticPr fontId="3"/>
  </si>
  <si>
    <t>年</t>
    <rPh sb="0" eb="1">
      <t>トシ</t>
    </rPh>
    <phoneticPr fontId="3"/>
  </si>
  <si>
    <t>保護者氏名</t>
  </si>
  <si>
    <t>印</t>
  </si>
  <si>
    <t>郵便番号</t>
    <rPh sb="0" eb="4">
      <t>ユウビンバンゴウ</t>
    </rPh>
    <phoneticPr fontId="3"/>
  </si>
  <si>
    <t>住所</t>
  </si>
  <si>
    <t>電話番号</t>
  </si>
  <si>
    <t>携帯電話</t>
  </si>
  <si>
    <t>メール
アドレス</t>
    <phoneticPr fontId="3"/>
  </si>
  <si>
    <t>上記の選手はトレセン選手として相応しいので推薦いたします。
また、3ブロックトレセン選手選考会へ参加させること、および選考された場合に所属チーム活動より優先させてトレセン活動に参加させます。</t>
    <rPh sb="0" eb="2">
      <t>ジョウキ</t>
    </rPh>
    <rPh sb="10" eb="12">
      <t>センシュ</t>
    </rPh>
    <rPh sb="15" eb="17">
      <t>フサワ</t>
    </rPh>
    <rPh sb="21" eb="23">
      <t>スイセン</t>
    </rPh>
    <phoneticPr fontId="3"/>
  </si>
  <si>
    <t>※ 「ポジション」は、該当する箇所に○印を記入してください。</t>
    <rPh sb="11" eb="13">
      <t>ガイトウ</t>
    </rPh>
    <rPh sb="15" eb="17">
      <t>カショ</t>
    </rPh>
    <rPh sb="19" eb="20">
      <t>シルシ</t>
    </rPh>
    <rPh sb="21" eb="23">
      <t>キニュウ</t>
    </rPh>
    <phoneticPr fontId="3"/>
  </si>
  <si>
    <t>※ 太字は必須入力項目です。電話番号か携帯番号のどちらかを入力してください。</t>
    <rPh sb="2" eb="4">
      <t>フトジ</t>
    </rPh>
    <rPh sb="5" eb="7">
      <t>ヒッス</t>
    </rPh>
    <rPh sb="7" eb="9">
      <t>ニュウリョク</t>
    </rPh>
    <rPh sb="9" eb="11">
      <t>コウモク</t>
    </rPh>
    <rPh sb="14" eb="16">
      <t>デンワ</t>
    </rPh>
    <rPh sb="16" eb="18">
      <t>バンゴウ</t>
    </rPh>
    <rPh sb="19" eb="21">
      <t>ケイタイ</t>
    </rPh>
    <rPh sb="21" eb="23">
      <t>バンゴウ</t>
    </rPh>
    <rPh sb="29" eb="31">
      <t>ニュウリョク</t>
    </rPh>
    <phoneticPr fontId="3"/>
  </si>
  <si>
    <t>代表者名　　　　又は監督名</t>
    <rPh sb="8" eb="9">
      <t xml:space="preserve">マタハ </t>
    </rPh>
    <phoneticPr fontId="3"/>
  </si>
  <si>
    <t>２０２２年度　トレセン申込書兼承諾書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</si>
</sst>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5">
    <font>
      <sz val="11"/>
      <name val="ＭＳ Ｐゴシック"/>
      <family val="3"/>
      <charset val="128"/>
    </font>
    <font>
      <sz val="10.5"/>
      <name val="HG丸ｺﾞｼｯｸM-PRO"/>
      <family val="3"/>
      <charset val="128"/>
    </font>
    <font>
      <sz val="14"/>
      <name val="HG丸ｺﾞｼｯｸM-PRO"/>
      <family val="3"/>
      <charset val="128"/>
    </font>
    <font>
      <sz val="6"/>
      <name val="ＭＳ Ｐゴシック"/>
      <family val="3"/>
      <charset val="128"/>
    </font>
    <font>
      <sz val="12"/>
      <name val="HG丸ｺﾞｼｯｸM-PRO"/>
      <family val="3"/>
      <charset val="128"/>
    </font>
    <font>
      <sz val="11"/>
      <name val="HG丸ｺﾞｼｯｸM-PRO"/>
      <family val="3"/>
      <charset val="128"/>
    </font>
    <font>
      <sz val="10"/>
      <name val="HG丸ｺﾞｼｯｸM-PRO"/>
      <family val="3"/>
      <charset val="128"/>
    </font>
    <font>
      <sz val="22"/>
      <name val="HG丸ｺﾞｼｯｸM-PRO"/>
      <family val="3"/>
      <charset val="128"/>
    </font>
    <font>
      <sz val="16"/>
      <name val="HG丸ｺﾞｼｯｸM-PRO"/>
      <family val="3"/>
      <charset val="128"/>
    </font>
    <font>
      <sz val="11"/>
      <color indexed="10"/>
      <name val="HG丸ｺﾞｼｯｸM-PRO"/>
      <family val="3"/>
      <charset val="128"/>
    </font>
    <font>
      <b/>
      <sz val="18"/>
      <color indexed="10"/>
      <name val="HG丸ｺﾞｼｯｸM-PRO"/>
      <family val="3"/>
      <charset val="128"/>
    </font>
    <font>
      <b/>
      <sz val="14"/>
      <name val="HG丸ｺﾞｼｯｸM-PRO"/>
      <family val="3"/>
      <charset val="128"/>
    </font>
    <font>
      <b/>
      <sz val="12"/>
      <name val="HG丸ｺﾞｼｯｸM-PRO"/>
      <family val="3"/>
      <charset val="128"/>
    </font>
    <font>
      <sz val="12"/>
      <color indexed="10"/>
      <name val="HG丸ｺﾞｼｯｸM-PRO"/>
      <family val="3"/>
      <charset val="128"/>
    </font>
    <font>
      <b/>
      <sz val="14"/>
      <name val="HG丸ｺﾞｼｯｸM-PRO"/>
      <family val="2"/>
      <charset val="128"/>
    </font>
  </fonts>
  <fills count="3">
    <fill>
      <patternFill patternType="none"/>
    </fill>
    <fill>
      <patternFill patternType="gray125"/>
    </fill>
    <fill>
      <patternFill patternType="solid">
        <fgColor indexed="22"/>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medium">
        <color auto="1"/>
      </right>
      <top style="thin">
        <color auto="1"/>
      </top>
      <bottom style="medium">
        <color auto="1"/>
      </bottom>
      <diagonal/>
    </border>
    <border>
      <left/>
      <right/>
      <top/>
      <bottom style="thin">
        <color auto="1"/>
      </bottom>
      <diagonal/>
    </border>
    <border>
      <left/>
      <right/>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s>
  <cellStyleXfs count="2">
    <xf numFmtId="0" fontId="0" fillId="0" borderId="0" applyNumberFormat="0">
      <alignment vertical="center"/>
    </xf>
    <xf numFmtId="49" fontId="2" fillId="0" borderId="1" applyBorder="0">
      <alignment horizontal="left" vertical="center" wrapText="1"/>
      <protection locked="0"/>
    </xf>
  </cellStyleXfs>
  <cellXfs count="88">
    <xf numFmtId="0" fontId="0" fillId="0" borderId="0" xfId="0">
      <alignment vertical="center"/>
    </xf>
    <xf numFmtId="0" fontId="1" fillId="0" borderId="0" xfId="0" applyFont="1" applyAlignment="1">
      <alignment horizontal="center" vertical="center"/>
    </xf>
    <xf numFmtId="0" fontId="2" fillId="0" borderId="2" xfId="0" applyFont="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4" xfId="0" applyFont="1" applyBorder="1" applyAlignment="1">
      <alignment horizontal="center" vertical="center" wrapText="1"/>
    </xf>
    <xf numFmtId="0" fontId="1" fillId="0" borderId="0" xfId="0" applyFont="1" applyAlignment="1">
      <alignment vertical="center"/>
    </xf>
    <xf numFmtId="0" fontId="2" fillId="0" borderId="5" xfId="0" applyFont="1" applyBorder="1" applyAlignment="1" applyProtection="1">
      <alignment horizontal="center" vertical="center" wrapText="1"/>
      <protection locked="0"/>
    </xf>
    <xf numFmtId="0" fontId="5" fillId="0" borderId="0" xfId="0" applyFo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4" fillId="0" borderId="0" xfId="0" applyFont="1">
      <alignment vertical="center"/>
    </xf>
    <xf numFmtId="0" fontId="5" fillId="0" borderId="0" xfId="0" applyFont="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lignment horizontal="center" vertical="center"/>
    </xf>
    <xf numFmtId="0" fontId="9" fillId="0" borderId="0" xfId="0" applyFont="1">
      <alignment vertical="center"/>
    </xf>
    <xf numFmtId="0" fontId="12" fillId="0" borderId="0" xfId="0" applyFont="1" applyAlignment="1">
      <alignment vertical="center"/>
    </xf>
    <xf numFmtId="0" fontId="13" fillId="0" borderId="0" xfId="0" applyFont="1">
      <alignment vertical="center"/>
    </xf>
    <xf numFmtId="0" fontId="2" fillId="0" borderId="2" xfId="0" applyFont="1" applyBorder="1" applyAlignment="1" applyProtection="1">
      <alignment horizontal="center" vertical="center" wrapText="1"/>
      <protection locked="0"/>
    </xf>
    <xf numFmtId="0" fontId="10" fillId="0" borderId="0" xfId="0" applyFont="1" applyAlignment="1">
      <alignment horizontal="left" vertical="center"/>
    </xf>
    <xf numFmtId="0" fontId="7" fillId="0" borderId="0" xfId="0" applyFont="1" applyAlignment="1">
      <alignment horizontal="center" vertical="center"/>
    </xf>
    <xf numFmtId="14" fontId="1" fillId="0" borderId="8" xfId="0" applyNumberFormat="1"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8" fillId="0" borderId="9" xfId="0" applyFont="1" applyBorder="1" applyAlignment="1">
      <alignment horizontal="left" vertical="center" wrapText="1"/>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2" fillId="0" borderId="12" xfId="0" applyFont="1" applyBorder="1" applyAlignment="1" applyProtection="1">
      <alignment horizontal="left" vertical="center" wrapText="1" indent="3"/>
      <protection locked="0"/>
    </xf>
    <xf numFmtId="0" fontId="2" fillId="0" borderId="13" xfId="0" applyFont="1" applyBorder="1" applyAlignment="1" applyProtection="1">
      <alignment horizontal="left" vertical="center" wrapText="1" indent="3"/>
      <protection locked="0"/>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49" fontId="2" fillId="0" borderId="1" xfId="1" applyFont="1" applyBorder="1" applyAlignment="1" applyProtection="1">
      <alignment horizontal="left" vertical="center" wrapText="1"/>
      <protection locked="0"/>
    </xf>
    <xf numFmtId="49" fontId="2" fillId="0" borderId="2" xfId="1" applyFont="1" applyBorder="1" applyAlignment="1" applyProtection="1">
      <alignment horizontal="left" vertical="center" wrapText="1"/>
      <protection locked="0"/>
    </xf>
    <xf numFmtId="49" fontId="2" fillId="0" borderId="3" xfId="1"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11" fillId="0" borderId="19" xfId="0" applyFont="1" applyBorder="1" applyAlignment="1">
      <alignment horizontal="center" vertical="center" wrapText="1"/>
    </xf>
    <xf numFmtId="0" fontId="11" fillId="0" borderId="12"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2" fillId="0" borderId="23"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2" fillId="0" borderId="26" xfId="0" applyFont="1" applyBorder="1" applyAlignment="1" applyProtection="1">
      <alignment horizontal="left" vertical="center" wrapText="1" indent="3"/>
      <protection locked="0"/>
    </xf>
    <xf numFmtId="0" fontId="2" fillId="0" borderId="27" xfId="0" applyFont="1" applyBorder="1" applyAlignment="1" applyProtection="1">
      <alignment horizontal="left" vertical="center" wrapText="1" indent="3"/>
      <protection locked="0"/>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176" fontId="2" fillId="0" borderId="31" xfId="0" applyNumberFormat="1" applyFont="1" applyBorder="1" applyAlignment="1" applyProtection="1">
      <alignment horizontal="left" vertical="center" wrapText="1"/>
      <protection locked="0"/>
    </xf>
    <xf numFmtId="176" fontId="2" fillId="0" borderId="8" xfId="0" applyNumberFormat="1" applyFont="1" applyBorder="1" applyAlignment="1" applyProtection="1">
      <alignment horizontal="left" vertical="center" wrapText="1"/>
      <protection locked="0"/>
    </xf>
    <xf numFmtId="176" fontId="2" fillId="0" borderId="30" xfId="0" applyNumberFormat="1" applyFont="1" applyBorder="1" applyAlignment="1" applyProtection="1">
      <alignment horizontal="left" vertical="center" wrapText="1"/>
      <protection locked="0"/>
    </xf>
    <xf numFmtId="0" fontId="2"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0" borderId="1" xfId="0" applyFont="1" applyBorder="1" applyAlignment="1" applyProtection="1">
      <alignment horizontal="left" vertical="center" wrapText="1" indent="3"/>
      <protection locked="0"/>
    </xf>
    <xf numFmtId="0" fontId="2" fillId="0" borderId="2" xfId="0" applyFont="1" applyBorder="1" applyAlignment="1" applyProtection="1">
      <alignment horizontal="left" vertical="center" wrapText="1" indent="3"/>
      <protection locked="0"/>
    </xf>
    <xf numFmtId="0" fontId="2" fillId="0" borderId="3" xfId="0" applyFont="1" applyBorder="1" applyAlignment="1" applyProtection="1">
      <alignment horizontal="left" vertical="center" wrapText="1" indent="3"/>
      <protection locked="0"/>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14" fillId="0" borderId="12" xfId="0" applyFont="1" applyBorder="1" applyAlignment="1">
      <alignment horizontal="center" vertical="center" wrapText="1"/>
    </xf>
    <xf numFmtId="0" fontId="2" fillId="0" borderId="3"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indent="3"/>
      <protection locked="0"/>
    </xf>
    <xf numFmtId="0" fontId="2" fillId="0" borderId="23" xfId="0" applyFont="1" applyBorder="1" applyAlignment="1" applyProtection="1">
      <alignment horizontal="left" vertical="center" wrapText="1" indent="3"/>
      <protection locked="0"/>
    </xf>
    <xf numFmtId="0" fontId="2" fillId="0" borderId="7" xfId="0" applyFont="1" applyBorder="1" applyAlignment="1" applyProtection="1">
      <alignment horizontal="left" vertical="center" wrapText="1" indent="3"/>
      <protection locked="0"/>
    </xf>
    <xf numFmtId="0" fontId="13" fillId="0" borderId="0" xfId="0" applyFont="1" applyAlignment="1">
      <alignment horizontal="left" vertical="center"/>
    </xf>
    <xf numFmtId="0" fontId="4" fillId="0" borderId="0" xfId="0" applyFont="1" applyAlignment="1">
      <alignment horizontal="left" vertical="center"/>
    </xf>
    <xf numFmtId="0" fontId="14" fillId="0" borderId="19" xfId="0" applyFont="1" applyBorder="1" applyAlignment="1">
      <alignment horizontal="center" vertical="center" wrapText="1"/>
    </xf>
  </cellXfs>
  <cellStyles count="2">
    <cellStyle name="半角数字"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8"/>
  <sheetViews>
    <sheetView tabSelected="1" workbookViewId="0">
      <selection activeCell="A3" sqref="A3"/>
    </sheetView>
  </sheetViews>
  <sheetFormatPr baseColWidth="10" defaultColWidth="8.83203125" defaultRowHeight="14"/>
  <cols>
    <col min="1" max="2" width="8.83203125" style="12"/>
    <col min="3" max="16384" width="8.83203125" style="8"/>
  </cols>
  <sheetData>
    <row r="1" spans="1:17" ht="34.5" customHeight="1">
      <c r="A1" s="19"/>
      <c r="B1" s="19"/>
      <c r="C1" s="19"/>
    </row>
    <row r="2" spans="1:17" ht="26">
      <c r="A2" s="20" t="s">
        <v>32</v>
      </c>
      <c r="B2" s="20"/>
      <c r="C2" s="20"/>
      <c r="D2" s="20"/>
      <c r="E2" s="20"/>
      <c r="F2" s="20"/>
      <c r="G2" s="20"/>
      <c r="H2" s="20"/>
      <c r="I2" s="20"/>
      <c r="J2" s="20"/>
      <c r="K2" s="20"/>
      <c r="L2" s="20"/>
      <c r="M2" s="20"/>
      <c r="N2" s="20"/>
      <c r="O2" s="20"/>
    </row>
    <row r="3" spans="1:17">
      <c r="A3" s="1"/>
      <c r="B3" s="1"/>
    </row>
    <row r="4" spans="1:17" ht="15">
      <c r="A4" s="6"/>
      <c r="B4" s="6"/>
      <c r="C4" s="6"/>
      <c r="D4" s="6"/>
      <c r="E4" s="6"/>
      <c r="F4" s="6"/>
      <c r="G4" s="6"/>
      <c r="H4" s="6"/>
      <c r="I4" s="6"/>
      <c r="J4" s="6"/>
      <c r="K4" s="6"/>
      <c r="L4" s="16" t="s">
        <v>0</v>
      </c>
      <c r="M4" s="21"/>
      <c r="N4" s="22"/>
      <c r="O4" s="22"/>
      <c r="Q4" s="15" t="str">
        <f>IF(M4="",L4&amp;"を入力してください","○")</f>
        <v>提出日を入力してください</v>
      </c>
    </row>
    <row r="5" spans="1:17">
      <c r="A5" s="1"/>
      <c r="B5" s="1"/>
    </row>
    <row r="6" spans="1:17" ht="44.25" customHeight="1" thickBot="1">
      <c r="A6" s="23" t="s">
        <v>1</v>
      </c>
      <c r="B6" s="23"/>
      <c r="C6" s="23"/>
      <c r="D6" s="23"/>
      <c r="E6" s="23"/>
      <c r="F6" s="23"/>
      <c r="G6" s="23"/>
      <c r="H6" s="23"/>
      <c r="I6" s="23"/>
      <c r="J6" s="23"/>
      <c r="K6" s="23"/>
      <c r="L6" s="23"/>
      <c r="M6" s="23"/>
      <c r="N6" s="23"/>
      <c r="O6" s="23"/>
    </row>
    <row r="7" spans="1:17" ht="48" customHeight="1">
      <c r="A7" s="31" t="s">
        <v>2</v>
      </c>
      <c r="B7" s="32"/>
      <c r="C7" s="33"/>
      <c r="D7" s="34"/>
      <c r="E7" s="34"/>
      <c r="F7" s="34"/>
      <c r="G7" s="34"/>
      <c r="H7" s="34"/>
      <c r="I7" s="34"/>
      <c r="J7" s="34"/>
      <c r="K7" s="34"/>
      <c r="L7" s="34"/>
      <c r="M7" s="34"/>
      <c r="N7" s="34"/>
      <c r="O7" s="35"/>
      <c r="Q7" s="15" t="str">
        <f>IF(C7="",A7&amp;"を入力してください","○")</f>
        <v>チーム名を入力してください</v>
      </c>
    </row>
    <row r="8" spans="1:17" ht="48" customHeight="1">
      <c r="A8" s="27" t="s">
        <v>3</v>
      </c>
      <c r="B8" s="28"/>
      <c r="C8" s="36"/>
      <c r="D8" s="37"/>
      <c r="E8" s="37"/>
      <c r="F8" s="37"/>
      <c r="G8" s="37"/>
      <c r="H8" s="37"/>
      <c r="I8" s="37"/>
      <c r="J8" s="37"/>
      <c r="K8" s="37"/>
      <c r="L8" s="37"/>
      <c r="M8" s="37"/>
      <c r="N8" s="37"/>
      <c r="O8" s="38"/>
      <c r="Q8" s="15" t="str">
        <f>IF(C8="",A8&amp;"を入力してください","○")</f>
        <v>チーム
登録番号を入力してください</v>
      </c>
    </row>
    <row r="9" spans="1:17" ht="48" customHeight="1">
      <c r="A9" s="27" t="s">
        <v>4</v>
      </c>
      <c r="B9" s="28"/>
      <c r="C9" s="29"/>
      <c r="D9" s="29"/>
      <c r="E9" s="29"/>
      <c r="F9" s="29"/>
      <c r="G9" s="29"/>
      <c r="H9" s="29"/>
      <c r="I9" s="29"/>
      <c r="J9" s="29"/>
      <c r="K9" s="29"/>
      <c r="L9" s="29"/>
      <c r="M9" s="29"/>
      <c r="N9" s="29"/>
      <c r="O9" s="30"/>
      <c r="Q9" s="15" t="str">
        <f>IF(C9="",A9&amp;"を入力してください","○")</f>
        <v>ふりがなを入力してください</v>
      </c>
    </row>
    <row r="10" spans="1:17" ht="48" customHeight="1">
      <c r="A10" s="27" t="s">
        <v>5</v>
      </c>
      <c r="B10" s="28"/>
      <c r="C10" s="29"/>
      <c r="D10" s="29"/>
      <c r="E10" s="29"/>
      <c r="F10" s="29"/>
      <c r="G10" s="29"/>
      <c r="H10" s="29"/>
      <c r="I10" s="29"/>
      <c r="J10" s="29"/>
      <c r="K10" s="29"/>
      <c r="L10" s="29"/>
      <c r="M10" s="29"/>
      <c r="N10" s="29"/>
      <c r="O10" s="30"/>
      <c r="Q10" s="15" t="str">
        <f>IF(C10="",A10&amp;"を入力してください","○")</f>
        <v>選手氏名を入力してください</v>
      </c>
    </row>
    <row r="11" spans="1:17" ht="48" customHeight="1">
      <c r="A11" s="27" t="s">
        <v>6</v>
      </c>
      <c r="B11" s="28"/>
      <c r="C11" s="44"/>
      <c r="D11" s="45"/>
      <c r="E11" s="2" t="s">
        <v>7</v>
      </c>
      <c r="F11" s="18"/>
      <c r="G11" s="2" t="s">
        <v>8</v>
      </c>
      <c r="H11" s="18"/>
      <c r="I11" s="2" t="s">
        <v>9</v>
      </c>
      <c r="J11" s="46" t="s">
        <v>10</v>
      </c>
      <c r="K11" s="47"/>
      <c r="L11" s="47"/>
      <c r="M11" s="24"/>
      <c r="N11" s="25"/>
      <c r="O11" s="26"/>
      <c r="Q11" s="15" t="str">
        <f>IF(OR(C11="",F11="",H11=""),"生年月日を入力してください",IF(M11="","性別を入力してください","○"))</f>
        <v>生年月日を入力してください</v>
      </c>
    </row>
    <row r="12" spans="1:17" ht="48" customHeight="1">
      <c r="A12" s="27" t="s">
        <v>11</v>
      </c>
      <c r="B12" s="28"/>
      <c r="C12" s="39"/>
      <c r="D12" s="40"/>
      <c r="E12" s="40"/>
      <c r="F12" s="40"/>
      <c r="G12" s="40"/>
      <c r="H12" s="40"/>
      <c r="I12" s="40"/>
      <c r="J12" s="40"/>
      <c r="K12" s="40"/>
      <c r="L12" s="41"/>
      <c r="M12" s="3"/>
      <c r="N12" s="3"/>
      <c r="O12" s="4"/>
      <c r="Q12" s="15" t="str">
        <f>IF(C12="",A12&amp;"を入力してください","○")</f>
        <v>選手登録番号を入力してください</v>
      </c>
    </row>
    <row r="13" spans="1:17" ht="48" customHeight="1">
      <c r="A13" s="27" t="s">
        <v>12</v>
      </c>
      <c r="B13" s="28"/>
      <c r="C13" s="5" t="s">
        <v>13</v>
      </c>
      <c r="D13" s="7"/>
      <c r="E13" s="5" t="s">
        <v>14</v>
      </c>
      <c r="F13" s="7"/>
      <c r="G13" s="5" t="s">
        <v>15</v>
      </c>
      <c r="H13" s="7"/>
      <c r="I13" s="5" t="s">
        <v>16</v>
      </c>
      <c r="J13" s="13"/>
      <c r="K13" s="42" t="s">
        <v>17</v>
      </c>
      <c r="L13" s="43"/>
      <c r="M13" s="56"/>
      <c r="N13" s="56"/>
      <c r="O13" s="57"/>
      <c r="Q13" s="15" t="str">
        <f>IF(AND(OR(D13&lt;&gt;"",F13&lt;&gt;"",H13&lt;&gt;""),J13&lt;&gt;""),"GKは他のポジションと掛け持ちはできません",IF(AND(D13="",F13="",H13="",J13=""),A13&amp;"を入力してください","○"))</f>
        <v>ポジションを入力してください</v>
      </c>
    </row>
    <row r="14" spans="1:17" ht="48" customHeight="1" thickBot="1">
      <c r="A14" s="48" t="s">
        <v>18</v>
      </c>
      <c r="B14" s="49"/>
      <c r="C14" s="50"/>
      <c r="D14" s="51"/>
      <c r="E14" s="51"/>
      <c r="F14" s="51"/>
      <c r="G14" s="51"/>
      <c r="H14" s="51"/>
      <c r="I14" s="51"/>
      <c r="J14" s="52"/>
      <c r="K14" s="53" t="s">
        <v>19</v>
      </c>
      <c r="L14" s="54"/>
      <c r="M14" s="55"/>
      <c r="N14" s="55"/>
      <c r="O14" s="14" t="s">
        <v>20</v>
      </c>
      <c r="Q14" s="15" t="str">
        <f>IF(C14="",A14&amp;"を入力してください","○")</f>
        <v>学校名を入力してください</v>
      </c>
    </row>
    <row r="15" spans="1:17" ht="48" customHeight="1" thickBot="1">
      <c r="A15" s="58" t="s">
        <v>21</v>
      </c>
      <c r="B15" s="59"/>
      <c r="C15" s="60"/>
      <c r="D15" s="61"/>
      <c r="E15" s="61"/>
      <c r="F15" s="61"/>
      <c r="G15" s="61"/>
      <c r="H15" s="61"/>
      <c r="I15" s="61"/>
      <c r="J15" s="61"/>
      <c r="K15" s="61"/>
      <c r="L15" s="61"/>
      <c r="M15" s="61"/>
      <c r="N15" s="62" t="s">
        <v>22</v>
      </c>
      <c r="O15" s="63"/>
      <c r="Q15" s="15" t="str">
        <f>IF(C15="",A15&amp;"を入力してください","○")</f>
        <v>保護者氏名を入力してください</v>
      </c>
    </row>
    <row r="16" spans="1:17" ht="48" customHeight="1">
      <c r="A16" s="64" t="s">
        <v>23</v>
      </c>
      <c r="B16" s="65"/>
      <c r="C16" s="66"/>
      <c r="D16" s="67"/>
      <c r="E16" s="67"/>
      <c r="F16" s="67"/>
      <c r="G16" s="67"/>
      <c r="H16" s="67"/>
      <c r="I16" s="67"/>
      <c r="J16" s="68"/>
      <c r="K16" s="69"/>
      <c r="L16" s="70"/>
      <c r="M16" s="70"/>
      <c r="N16" s="70"/>
      <c r="O16" s="71"/>
      <c r="Q16" s="15" t="str">
        <f>IF(C16="",A16&amp;"を入力してください","○")</f>
        <v>郵便番号を入力してください</v>
      </c>
    </row>
    <row r="17" spans="1:17" ht="48" customHeight="1">
      <c r="A17" s="27" t="s">
        <v>24</v>
      </c>
      <c r="B17" s="28"/>
      <c r="C17" s="72"/>
      <c r="D17" s="73"/>
      <c r="E17" s="73"/>
      <c r="F17" s="73"/>
      <c r="G17" s="73"/>
      <c r="H17" s="73"/>
      <c r="I17" s="73"/>
      <c r="J17" s="73"/>
      <c r="K17" s="73"/>
      <c r="L17" s="73"/>
      <c r="M17" s="73"/>
      <c r="N17" s="73"/>
      <c r="O17" s="74"/>
      <c r="Q17" s="15" t="str">
        <f>IF(C17="",A17&amp;"を入力してください","○")</f>
        <v>住所を入力してください</v>
      </c>
    </row>
    <row r="18" spans="1:17" ht="48" customHeight="1">
      <c r="A18" s="75" t="s">
        <v>25</v>
      </c>
      <c r="B18" s="76"/>
      <c r="C18" s="77"/>
      <c r="D18" s="78"/>
      <c r="E18" s="78"/>
      <c r="F18" s="78"/>
      <c r="G18" s="78"/>
      <c r="H18" s="79"/>
      <c r="I18" s="76" t="s">
        <v>26</v>
      </c>
      <c r="J18" s="80"/>
      <c r="K18" s="77"/>
      <c r="L18" s="78"/>
      <c r="M18" s="78"/>
      <c r="N18" s="78"/>
      <c r="O18" s="81"/>
      <c r="Q18" s="15" t="str">
        <f>IF(AND(C18="",K18=""),A18&amp;"または"&amp;I18&amp;"を入力してください","○")</f>
        <v>電話番号または携帯電話を入力してください</v>
      </c>
    </row>
    <row r="19" spans="1:17" ht="48" customHeight="1" thickBot="1">
      <c r="A19" s="48" t="s">
        <v>27</v>
      </c>
      <c r="B19" s="49"/>
      <c r="C19" s="82"/>
      <c r="D19" s="83"/>
      <c r="E19" s="83"/>
      <c r="F19" s="83"/>
      <c r="G19" s="83"/>
      <c r="H19" s="83"/>
      <c r="I19" s="83"/>
      <c r="J19" s="83"/>
      <c r="K19" s="83"/>
      <c r="L19" s="83"/>
      <c r="M19" s="83"/>
      <c r="N19" s="83"/>
      <c r="O19" s="84"/>
      <c r="Q19" s="15" t="str">
        <f>IF(C19="",A19&amp;"を入力してください","○")</f>
        <v>メール
アドレスを入力してください</v>
      </c>
    </row>
    <row r="20" spans="1:17" ht="90" customHeight="1" thickBot="1">
      <c r="A20" s="23" t="s">
        <v>28</v>
      </c>
      <c r="B20" s="23"/>
      <c r="C20" s="23"/>
      <c r="D20" s="23"/>
      <c r="E20" s="23"/>
      <c r="F20" s="23"/>
      <c r="G20" s="23"/>
      <c r="H20" s="23"/>
      <c r="I20" s="23"/>
      <c r="J20" s="23"/>
      <c r="K20" s="23"/>
      <c r="L20" s="23"/>
      <c r="M20" s="23"/>
      <c r="N20" s="23"/>
      <c r="O20" s="23"/>
      <c r="Q20" s="15"/>
    </row>
    <row r="21" spans="1:17" ht="48" customHeight="1" thickBot="1">
      <c r="A21" s="58" t="s">
        <v>31</v>
      </c>
      <c r="B21" s="59"/>
      <c r="C21" s="60"/>
      <c r="D21" s="61"/>
      <c r="E21" s="61"/>
      <c r="F21" s="61"/>
      <c r="G21" s="61"/>
      <c r="H21" s="61"/>
      <c r="I21" s="61"/>
      <c r="J21" s="61"/>
      <c r="K21" s="61"/>
      <c r="L21" s="61"/>
      <c r="M21" s="61"/>
      <c r="N21" s="62" t="s">
        <v>22</v>
      </c>
      <c r="O21" s="63"/>
      <c r="Q21" s="15" t="str">
        <f>IF(C21="",A21&amp;"を入力してください","○")</f>
        <v>代表者名　　　　又は監督名を入力してください</v>
      </c>
    </row>
    <row r="22" spans="1:17" ht="48" customHeight="1">
      <c r="A22" s="64" t="s">
        <v>23</v>
      </c>
      <c r="B22" s="65"/>
      <c r="C22" s="66"/>
      <c r="D22" s="67"/>
      <c r="E22" s="67"/>
      <c r="F22" s="67"/>
      <c r="G22" s="67"/>
      <c r="H22" s="67"/>
      <c r="I22" s="67"/>
      <c r="J22" s="68"/>
      <c r="K22" s="69"/>
      <c r="L22" s="70"/>
      <c r="M22" s="70"/>
      <c r="N22" s="70"/>
      <c r="O22" s="71"/>
      <c r="Q22" s="15" t="str">
        <f>IF(C22="",A22&amp;"を入力してください","○")</f>
        <v>郵便番号を入力してください</v>
      </c>
    </row>
    <row r="23" spans="1:17" ht="48" customHeight="1">
      <c r="A23" s="27" t="s">
        <v>24</v>
      </c>
      <c r="B23" s="28"/>
      <c r="C23" s="72"/>
      <c r="D23" s="73"/>
      <c r="E23" s="73"/>
      <c r="F23" s="73"/>
      <c r="G23" s="73"/>
      <c r="H23" s="73"/>
      <c r="I23" s="73"/>
      <c r="J23" s="73"/>
      <c r="K23" s="73"/>
      <c r="L23" s="73"/>
      <c r="M23" s="73"/>
      <c r="N23" s="73"/>
      <c r="O23" s="74"/>
      <c r="Q23" s="15" t="str">
        <f>IF(C23="",A23&amp;"を入力してください","○")</f>
        <v>住所を入力してください</v>
      </c>
    </row>
    <row r="24" spans="1:17" ht="48" customHeight="1">
      <c r="A24" s="75" t="s">
        <v>25</v>
      </c>
      <c r="B24" s="76"/>
      <c r="C24" s="77"/>
      <c r="D24" s="78"/>
      <c r="E24" s="78"/>
      <c r="F24" s="78"/>
      <c r="G24" s="78"/>
      <c r="H24" s="81"/>
      <c r="I24" s="87" t="s">
        <v>26</v>
      </c>
      <c r="J24" s="80"/>
      <c r="K24" s="77"/>
      <c r="L24" s="78"/>
      <c r="M24" s="78"/>
      <c r="N24" s="78"/>
      <c r="O24" s="81"/>
      <c r="Q24" s="15" t="str">
        <f>IF(AND(C24="",K24=""),A24&amp;"または"&amp;I24&amp;"を入力してください","○")</f>
        <v>電話番号または携帯電話を入力してください</v>
      </c>
    </row>
    <row r="25" spans="1:17" ht="48" customHeight="1" thickBot="1">
      <c r="A25" s="48" t="s">
        <v>27</v>
      </c>
      <c r="B25" s="49"/>
      <c r="C25" s="82"/>
      <c r="D25" s="83"/>
      <c r="E25" s="83"/>
      <c r="F25" s="83"/>
      <c r="G25" s="83"/>
      <c r="H25" s="83"/>
      <c r="I25" s="83"/>
      <c r="J25" s="83"/>
      <c r="K25" s="83"/>
      <c r="L25" s="83"/>
      <c r="M25" s="83"/>
      <c r="N25" s="83"/>
      <c r="O25" s="84"/>
      <c r="Q25" s="15" t="str">
        <f>IF(C25="",A25&amp;"を入力してください","○")</f>
        <v>メール
アドレスを入力してください</v>
      </c>
    </row>
    <row r="26" spans="1:17">
      <c r="A26" s="9"/>
      <c r="B26" s="9"/>
      <c r="C26" s="10"/>
      <c r="D26" s="10"/>
      <c r="E26" s="10"/>
      <c r="F26" s="10"/>
      <c r="G26" s="10"/>
      <c r="H26" s="10"/>
      <c r="I26" s="10"/>
      <c r="J26" s="10"/>
      <c r="K26" s="10"/>
      <c r="L26" s="10"/>
      <c r="M26" s="10"/>
      <c r="N26" s="10"/>
      <c r="O26" s="10"/>
    </row>
    <row r="27" spans="1:17" s="11" customFormat="1" ht="25.5" customHeight="1">
      <c r="A27" s="86" t="s">
        <v>29</v>
      </c>
      <c r="B27" s="86"/>
      <c r="C27" s="86"/>
      <c r="D27" s="86"/>
      <c r="E27" s="86"/>
      <c r="F27" s="86"/>
      <c r="G27" s="86"/>
      <c r="H27" s="86"/>
      <c r="I27" s="86"/>
      <c r="J27" s="86"/>
      <c r="K27" s="86"/>
      <c r="L27" s="86"/>
      <c r="M27" s="86"/>
      <c r="N27" s="86"/>
      <c r="O27" s="86"/>
    </row>
    <row r="28" spans="1:17" s="17" customFormat="1" ht="25.5" customHeight="1">
      <c r="A28" s="85" t="s">
        <v>30</v>
      </c>
      <c r="B28" s="85"/>
      <c r="C28" s="85"/>
      <c r="D28" s="85"/>
      <c r="E28" s="85"/>
      <c r="F28" s="85"/>
      <c r="G28" s="85"/>
      <c r="H28" s="85"/>
      <c r="I28" s="85"/>
      <c r="J28" s="85"/>
      <c r="K28" s="85"/>
      <c r="L28" s="85"/>
      <c r="M28" s="85"/>
      <c r="N28" s="85"/>
      <c r="O28" s="85"/>
    </row>
  </sheetData>
  <mergeCells count="56">
    <mergeCell ref="A28:O28"/>
    <mergeCell ref="A25:B25"/>
    <mergeCell ref="C25:O25"/>
    <mergeCell ref="A27:O27"/>
    <mergeCell ref="A23:B23"/>
    <mergeCell ref="C23:O23"/>
    <mergeCell ref="A24:B24"/>
    <mergeCell ref="C24:H24"/>
    <mergeCell ref="I24:J24"/>
    <mergeCell ref="K24:O24"/>
    <mergeCell ref="A22:B22"/>
    <mergeCell ref="C22:J22"/>
    <mergeCell ref="K22:O22"/>
    <mergeCell ref="A19:B19"/>
    <mergeCell ref="C19:O19"/>
    <mergeCell ref="A20:O20"/>
    <mergeCell ref="A21:B21"/>
    <mergeCell ref="C21:M21"/>
    <mergeCell ref="N21:O21"/>
    <mergeCell ref="A17:B17"/>
    <mergeCell ref="C17:O17"/>
    <mergeCell ref="A18:B18"/>
    <mergeCell ref="C18:H18"/>
    <mergeCell ref="I18:J18"/>
    <mergeCell ref="K18:O18"/>
    <mergeCell ref="A15:B15"/>
    <mergeCell ref="C15:M15"/>
    <mergeCell ref="N15:O15"/>
    <mergeCell ref="A16:B16"/>
    <mergeCell ref="C16:J16"/>
    <mergeCell ref="K16:O16"/>
    <mergeCell ref="A14:B14"/>
    <mergeCell ref="C14:J14"/>
    <mergeCell ref="K14:L14"/>
    <mergeCell ref="M14:N14"/>
    <mergeCell ref="M13:O13"/>
    <mergeCell ref="A12:B12"/>
    <mergeCell ref="C12:L12"/>
    <mergeCell ref="A13:B13"/>
    <mergeCell ref="K13:L13"/>
    <mergeCell ref="A11:B11"/>
    <mergeCell ref="C11:D11"/>
    <mergeCell ref="J11:L11"/>
    <mergeCell ref="A1:C1"/>
    <mergeCell ref="A2:O2"/>
    <mergeCell ref="M4:O4"/>
    <mergeCell ref="A6:O6"/>
    <mergeCell ref="M11:O11"/>
    <mergeCell ref="A9:B9"/>
    <mergeCell ref="C9:O9"/>
    <mergeCell ref="A10:B10"/>
    <mergeCell ref="C10:O10"/>
    <mergeCell ref="A7:B7"/>
    <mergeCell ref="A8:B8"/>
    <mergeCell ref="C7:O7"/>
    <mergeCell ref="C8:O8"/>
  </mergeCells>
  <phoneticPr fontId="3"/>
  <dataValidations count="10">
    <dataValidation type="list" allowBlank="1" showInputMessage="1" showErrorMessage="1" sqref="C11:D11" xr:uid="{00000000-0002-0000-0000-000000000000}">
      <formula1>"2010,2011,2012,2013,2014,2015"</formula1>
    </dataValidation>
    <dataValidation imeMode="on" allowBlank="1" showInputMessage="1" showErrorMessage="1" sqref="C8" xr:uid="{00000000-0002-0000-0000-000001000000}"/>
    <dataValidation type="whole" imeMode="halfAlpha" allowBlank="1" showInputMessage="1" showErrorMessage="1" sqref="H11" xr:uid="{00000000-0002-0000-0000-000002000000}">
      <formula1>1</formula1>
      <formula2>31</formula2>
    </dataValidation>
    <dataValidation type="whole" imeMode="halfAlpha" allowBlank="1" showInputMessage="1" showErrorMessage="1" sqref="F11" xr:uid="{00000000-0002-0000-0000-000003000000}">
      <formula1>1</formula1>
      <formula2>12</formula2>
    </dataValidation>
    <dataValidation imeMode="hiragana" allowBlank="1" showInputMessage="1" showErrorMessage="1" sqref="C9:O10 C14:J14 C15:M15 C17:O17 C21:M21 C23:O23 C7" xr:uid="{00000000-0002-0000-0000-000004000000}"/>
    <dataValidation type="textLength" allowBlank="1" showErrorMessage="1" sqref="C12:L12" xr:uid="{00000000-0002-0000-0000-000005000000}">
      <formula1>10</formula1>
      <formula2>10</formula2>
    </dataValidation>
    <dataValidation type="list" allowBlank="1" showInputMessage="1" showErrorMessage="1" sqref="M11:O11" xr:uid="{00000000-0002-0000-0000-000006000000}">
      <formula1>"男,女"</formula1>
    </dataValidation>
    <dataValidation type="list" allowBlank="1" showInputMessage="1" showErrorMessage="1" prompt="得意な足を入力してください。" sqref="M13:O13" xr:uid="{00000000-0002-0000-0000-000007000000}">
      <formula1>"右,左,両方"</formula1>
    </dataValidation>
    <dataValidation type="list" allowBlank="1" showInputMessage="1" showErrorMessage="1" errorTitle="ポジション" error="○以外は入力できません。" prompt="該当する箇所に○を入力してください。_x000a_" sqref="D13 F13 H13 J13" xr:uid="{00000000-0002-0000-0000-000008000000}">
      <formula1>"○"</formula1>
    </dataValidation>
    <dataValidation type="list" allowBlank="1" showInputMessage="1" showErrorMessage="1" sqref="M14:N14" xr:uid="{491D08C4-DCD0-2A43-B58A-825BA2D49CE7}">
      <formula1>"4,5,6"</formula1>
    </dataValidation>
  </dataValidations>
  <pageMargins left="0.55118110236220474" right="0" top="0.59055118110236227" bottom="0" header="0.51181102362204722" footer="0.51181102362204722"/>
  <pageSetup paperSize="9" scale="68"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申込書兼承諾書</vt:lpstr>
      <vt:lpstr>申込書兼承諾書!Print_Area</vt:lpstr>
    </vt:vector>
  </TitlesOfParts>
  <Manager/>
  <Company>NTTDATA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3B</dc:creator>
  <cp:keywords/>
  <dc:description/>
  <cp:lastModifiedBy>Kanai Makoto</cp:lastModifiedBy>
  <cp:revision/>
  <cp:lastPrinted>2021-11-05T06:53:29Z</cp:lastPrinted>
  <dcterms:created xsi:type="dcterms:W3CDTF">2007-11-25T21:59:10Z</dcterms:created>
  <dcterms:modified xsi:type="dcterms:W3CDTF">2022-03-22T01:07:26Z</dcterms:modified>
  <cp:category/>
  <cp:contentStatus/>
</cp:coreProperties>
</file>