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8800" windowHeight="16200" activeTab="0"/>
  </bookViews>
  <sheets>
    <sheet name="Sheet2" sheetId="1" r:id="rId1"/>
  </sheets>
  <definedNames>
    <definedName name="_xlnm.Print_Area" localSheetId="0">'Sheet2'!$A$2:$O$29</definedName>
  </definedNames>
  <calcPr fullCalcOnLoad="1"/>
</workbook>
</file>

<file path=xl/sharedStrings.xml><?xml version="1.0" encoding="utf-8"?>
<sst xmlns="http://schemas.openxmlformats.org/spreadsheetml/2006/main" count="41" uniqueCount="34">
  <si>
    <t>提出日</t>
  </si>
  <si>
    <t>以下の選手を3ブロックトレセン選手選考会へ参加させること、および選考された場合に所属チーム活動より優先させてトレセン活動に参加させることを承諾しましたので申し込みます。</t>
  </si>
  <si>
    <t>チーム名</t>
  </si>
  <si>
    <t>チーム
登録番号</t>
  </si>
  <si>
    <t>ふりがな</t>
  </si>
  <si>
    <t>選手氏名</t>
  </si>
  <si>
    <t>生年月日</t>
  </si>
  <si>
    <t>年</t>
  </si>
  <si>
    <t>月</t>
  </si>
  <si>
    <t>日</t>
  </si>
  <si>
    <t>性別</t>
  </si>
  <si>
    <t>選手登録番号</t>
  </si>
  <si>
    <t>ポジション</t>
  </si>
  <si>
    <t>ＦＷ</t>
  </si>
  <si>
    <t>ＭＦ</t>
  </si>
  <si>
    <t>ＤＦ</t>
  </si>
  <si>
    <t>ＧＫ</t>
  </si>
  <si>
    <t>利き足</t>
  </si>
  <si>
    <t>学校名</t>
  </si>
  <si>
    <t>学年</t>
  </si>
  <si>
    <t>年</t>
  </si>
  <si>
    <t>保護者氏名</t>
  </si>
  <si>
    <t>印</t>
  </si>
  <si>
    <t>郵便番号</t>
  </si>
  <si>
    <t>住所</t>
  </si>
  <si>
    <t>電話番号</t>
  </si>
  <si>
    <t>携帯電話</t>
  </si>
  <si>
    <t>メール
アドレス</t>
  </si>
  <si>
    <t>上記の選手はトレセン選手として相応しいので推薦いたします。
また、3ブロックトレセン選手選考会へ参加させること、および選考された場合に所属チーム活動より優先させてトレセン活動に参加させます。</t>
  </si>
  <si>
    <t>代表者名</t>
  </si>
  <si>
    <t>監督名</t>
  </si>
  <si>
    <t>※ 「ポジション」は、該当する箇所に○印を記入してください。</t>
  </si>
  <si>
    <t>※ 太字は必須入力項目です。電話番号か携帯番号のどちらかを入力してください。</t>
  </si>
  <si>
    <t>平成２９年度　トレセン申込書兼承諾書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</si>
</sst>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31">
    <font>
      <sz val="11"/>
      <name val="ＭＳ Ｐゴシック"/>
      <family val="0"/>
    </font>
    <font>
      <sz val="11"/>
      <color indexed="8"/>
      <name val="ＭＳ Ｐゴシック"/>
      <family val="3"/>
    </font>
    <font>
      <sz val="10.5"/>
      <name val="HG丸ｺﾞｼｯｸM-PRO"/>
      <family val="3"/>
    </font>
    <font>
      <sz val="14"/>
      <name val="HG丸ｺﾞｼｯｸM-PRO"/>
      <family val="3"/>
    </font>
    <font>
      <sz val="6"/>
      <name val="ＭＳ Ｐゴシック"/>
      <family val="3"/>
    </font>
    <font>
      <sz val="12"/>
      <name val="HG丸ｺﾞｼｯｸM-PRO"/>
      <family val="3"/>
    </font>
    <font>
      <sz val="11"/>
      <name val="HG丸ｺﾞｼｯｸM-PRO"/>
      <family val="3"/>
    </font>
    <font>
      <sz val="10"/>
      <name val="HG丸ｺﾞｼｯｸM-PRO"/>
      <family val="3"/>
    </font>
    <font>
      <sz val="22"/>
      <name val="HG丸ｺﾞｼｯｸM-PRO"/>
      <family val="3"/>
    </font>
    <font>
      <sz val="16"/>
      <name val="HG丸ｺﾞｼｯｸM-PRO"/>
      <family val="3"/>
    </font>
    <font>
      <sz val="11"/>
      <color indexed="10"/>
      <name val="HG丸ｺﾞｼｯｸM-PRO"/>
      <family val="3"/>
    </font>
    <font>
      <b/>
      <sz val="18"/>
      <color indexed="10"/>
      <name val="HG丸ｺﾞｼｯｸM-PRO"/>
      <family val="3"/>
    </font>
    <font>
      <b/>
      <sz val="14"/>
      <name val="HG丸ｺﾞｼｯｸM-PRO"/>
      <family val="3"/>
    </font>
    <font>
      <b/>
      <sz val="12"/>
      <name val="HG丸ｺﾞｼｯｸM-PRO"/>
      <family val="3"/>
    </font>
    <font>
      <sz val="12"/>
      <color indexed="10"/>
      <name val="HG丸ｺﾞｼｯｸM-PRO"/>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top style="thin"/>
      <bottom style="thin"/>
    </border>
    <border>
      <left/>
      <right/>
      <top style="thin"/>
      <bottom style="thin"/>
    </border>
    <border>
      <left/>
      <right style="medium"/>
      <top style="thin"/>
      <bottom style="thin"/>
    </border>
    <border>
      <left style="thin"/>
      <right style="dotted"/>
      <top style="thin"/>
      <bottom style="thin"/>
    </border>
    <border>
      <left style="dotted"/>
      <right style="thin"/>
      <top style="thin"/>
      <bottom style="thin"/>
    </border>
    <border>
      <left style="dotted"/>
      <right/>
      <top style="thin"/>
      <bottom style="thin"/>
    </border>
    <border>
      <left/>
      <right style="medium"/>
      <top style="thin"/>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medium"/>
      <right/>
      <top style="thin"/>
      <bottom style="thin"/>
    </border>
    <border>
      <left/>
      <right style="thin"/>
      <top style="thin"/>
      <bottom style="thin"/>
    </border>
    <border>
      <left style="medium"/>
      <right style="thin"/>
      <top style="thin"/>
      <bottom style="thin"/>
    </border>
    <border>
      <left style="thin"/>
      <right style="thin"/>
      <top style="thin"/>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top/>
      <bottom style="thin"/>
    </border>
    <border>
      <left/>
      <right style="thin"/>
      <top/>
      <bottom style="thin"/>
    </border>
    <border>
      <left style="thin"/>
      <right/>
      <top/>
      <bottom style="thin"/>
    </border>
    <border>
      <left/>
      <right/>
      <top/>
      <bottom style="thin"/>
    </border>
    <border>
      <left/>
      <right style="medium"/>
      <top/>
      <bottom style="thin"/>
    </border>
    <border>
      <left/>
      <right/>
      <top/>
      <bottom style="medium"/>
    </border>
    <border>
      <left style="thin"/>
      <right style="medium"/>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s>
  <cellStyleXfs count="62">
    <xf numFmtId="0" fontId="0" fillId="0" borderId="0" applyNumberFormat="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2" borderId="0" applyNumberFormat="0" applyBorder="0" applyAlignment="0" applyProtection="0"/>
    <xf numFmtId="0" fontId="15" fillId="0" borderId="0" applyNumberFormat="0" applyFill="0" applyBorder="0" applyAlignment="0" applyProtection="0"/>
    <xf numFmtId="0" fontId="26" fillId="14" borderId="1" applyNumberFormat="0" applyAlignment="0" applyProtection="0"/>
    <xf numFmtId="0" fontId="21"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5" fillId="0" borderId="3" applyNumberFormat="0" applyFill="0" applyAlignment="0" applyProtection="0"/>
    <xf numFmtId="0" fontId="20" fillId="17" borderId="0" applyNumberFormat="0" applyBorder="0" applyAlignment="0" applyProtection="0"/>
    <xf numFmtId="0" fontId="24" fillId="9"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9"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49" fontId="3" fillId="0" borderId="10" applyBorder="0">
      <alignment horizontal="left" vertical="center" wrapText="1"/>
      <protection locked="0"/>
    </xf>
    <xf numFmtId="0" fontId="19" fillId="7" borderId="0" applyNumberFormat="0" applyBorder="0" applyAlignment="0" applyProtection="0"/>
  </cellStyleXfs>
  <cellXfs count="88">
    <xf numFmtId="0" fontId="0" fillId="0" borderId="0" xfId="0" applyAlignment="1">
      <alignment vertical="center"/>
    </xf>
    <xf numFmtId="0" fontId="2" fillId="0" borderId="0" xfId="0" applyFont="1" applyAlignment="1">
      <alignment horizontal="center" vertical="center"/>
    </xf>
    <xf numFmtId="0" fontId="3" fillId="0" borderId="11" xfId="0" applyFont="1" applyBorder="1" applyAlignment="1">
      <alignment horizontal="center" vertical="center" wrapText="1"/>
    </xf>
    <xf numFmtId="0" fontId="3" fillId="9" borderId="11" xfId="0" applyFont="1" applyFill="1" applyBorder="1" applyAlignment="1">
      <alignment vertical="center" wrapText="1"/>
    </xf>
    <xf numFmtId="0" fontId="3" fillId="9" borderId="12" xfId="0" applyFont="1" applyFill="1" applyBorder="1" applyAlignment="1">
      <alignment vertical="center" wrapText="1"/>
    </xf>
    <xf numFmtId="0" fontId="3" fillId="0" borderId="13" xfId="0" applyFont="1" applyBorder="1" applyAlignment="1">
      <alignment horizontal="center" vertical="center" wrapText="1"/>
    </xf>
    <xf numFmtId="0" fontId="2" fillId="0" borderId="0" xfId="0" applyFont="1" applyAlignment="1">
      <alignment vertical="center"/>
    </xf>
    <xf numFmtId="0" fontId="3" fillId="0" borderId="14" xfId="0" applyFont="1" applyBorder="1" applyAlignment="1" applyProtection="1">
      <alignment horizontal="center" vertical="center" wrapText="1"/>
      <protection locked="0"/>
    </xf>
    <xf numFmtId="0" fontId="6"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3" fillId="0" borderId="15" xfId="0" applyFont="1" applyBorder="1" applyAlignment="1" applyProtection="1">
      <alignment horizontal="center" vertical="center" wrapText="1"/>
      <protection locked="0"/>
    </xf>
    <xf numFmtId="0" fontId="3" fillId="0" borderId="16" xfId="0" applyFont="1" applyBorder="1" applyAlignment="1">
      <alignment horizontal="center" vertical="center"/>
    </xf>
    <xf numFmtId="0" fontId="1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3" fillId="0" borderId="11" xfId="0" applyFont="1" applyBorder="1" applyAlignment="1" applyProtection="1">
      <alignment horizontal="center" vertical="center" wrapText="1"/>
      <protection locked="0"/>
    </xf>
    <xf numFmtId="0" fontId="14" fillId="0" borderId="0" xfId="0" applyFont="1" applyAlignment="1">
      <alignment horizontal="left"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3" fillId="0" borderId="19" xfId="0" applyFont="1" applyBorder="1" applyAlignment="1" applyProtection="1">
      <alignment horizontal="left" vertical="center" wrapText="1" indent="3"/>
      <protection locked="0"/>
    </xf>
    <xf numFmtId="0" fontId="3" fillId="0" borderId="20" xfId="0" applyFont="1" applyBorder="1" applyAlignment="1" applyProtection="1">
      <alignment horizontal="left" vertical="center" wrapText="1" indent="3"/>
      <protection locked="0"/>
    </xf>
    <xf numFmtId="0" fontId="3" fillId="0" borderId="16" xfId="0" applyFont="1" applyBorder="1" applyAlignment="1" applyProtection="1">
      <alignment horizontal="left" vertical="center" wrapText="1" indent="3"/>
      <protection locked="0"/>
    </xf>
    <xf numFmtId="0" fontId="5" fillId="0" borderId="0" xfId="0" applyFont="1" applyAlignment="1">
      <alignment horizontal="left"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3" fillId="0" borderId="10" xfId="0" applyFont="1" applyBorder="1" applyAlignment="1" applyProtection="1">
      <alignment horizontal="left" vertical="center" wrapText="1" indent="3"/>
      <protection locked="0"/>
    </xf>
    <xf numFmtId="0" fontId="3" fillId="0" borderId="11" xfId="0" applyFont="1" applyBorder="1" applyAlignment="1" applyProtection="1">
      <alignment horizontal="left" vertical="center" wrapText="1" indent="3"/>
      <protection locked="0"/>
    </xf>
    <xf numFmtId="0" fontId="3" fillId="0" borderId="12" xfId="0" applyFont="1" applyBorder="1" applyAlignment="1" applyProtection="1">
      <alignment horizontal="left" vertical="center" wrapText="1" indent="3"/>
      <protection locked="0"/>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27" xfId="0" applyFont="1" applyBorder="1" applyAlignment="1" applyProtection="1">
      <alignment horizontal="left" vertical="center" wrapText="1" indent="3"/>
      <protection locked="0"/>
    </xf>
    <xf numFmtId="0" fontId="3" fillId="0" borderId="28" xfId="0" applyFont="1" applyBorder="1" applyAlignment="1" applyProtection="1">
      <alignment horizontal="left" vertical="center" wrapText="1" indent="3"/>
      <protection locked="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176" fontId="3" fillId="0" borderId="32" xfId="0" applyNumberFormat="1" applyFont="1" applyBorder="1" applyAlignment="1" applyProtection="1">
      <alignment horizontal="left" vertical="center" wrapText="1"/>
      <protection locked="0"/>
    </xf>
    <xf numFmtId="176" fontId="3" fillId="0" borderId="33" xfId="0" applyNumberFormat="1" applyFont="1" applyBorder="1" applyAlignment="1" applyProtection="1">
      <alignment horizontal="left" vertical="center" wrapText="1"/>
      <protection locked="0"/>
    </xf>
    <xf numFmtId="176" fontId="3" fillId="0" borderId="31" xfId="0" applyNumberFormat="1" applyFont="1" applyBorder="1" applyAlignment="1" applyProtection="1">
      <alignment horizontal="left" vertical="center" wrapText="1"/>
      <protection locked="0"/>
    </xf>
    <xf numFmtId="0" fontId="3" fillId="9" borderId="32"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9" fillId="0" borderId="35" xfId="0" applyFont="1" applyBorder="1" applyAlignment="1">
      <alignment horizontal="left" vertical="center" wrapText="1"/>
    </xf>
    <xf numFmtId="0" fontId="3" fillId="0" borderId="22" xfId="0" applyFont="1" applyBorder="1" applyAlignment="1" applyProtection="1">
      <alignment horizontal="left" vertical="center" wrapText="1"/>
      <protection locked="0"/>
    </xf>
    <xf numFmtId="0" fontId="3" fillId="0" borderId="19"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4"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22" xfId="0" applyNumberFormat="1" applyFont="1" applyBorder="1" applyAlignment="1" applyProtection="1">
      <alignment horizontal="left" vertical="center" wrapText="1"/>
      <protection locked="0"/>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1" fillId="0" borderId="0" xfId="0" applyFont="1" applyAlignment="1">
      <alignment horizontal="left" vertical="center"/>
    </xf>
    <xf numFmtId="0" fontId="8" fillId="0" borderId="0" xfId="0" applyFont="1" applyAlignment="1">
      <alignment horizontal="center" vertical="center"/>
    </xf>
    <xf numFmtId="14" fontId="2" fillId="0" borderId="33" xfId="0" applyNumberFormat="1"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indent="3"/>
      <protection locked="0"/>
    </xf>
    <xf numFmtId="0" fontId="3" fillId="0" borderId="36" xfId="0" applyFont="1" applyBorder="1" applyAlignment="1" applyProtection="1">
      <alignment horizontal="left" vertical="center" wrapText="1" indent="3"/>
      <protection locked="0"/>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49" fontId="3" fillId="0" borderId="10" xfId="60" applyFont="1" applyBorder="1" applyAlignment="1" applyProtection="1">
      <alignment horizontal="left" vertical="center" wrapText="1"/>
      <protection locked="0"/>
    </xf>
    <xf numFmtId="49" fontId="3" fillId="0" borderId="11" xfId="60" applyFont="1" applyBorder="1" applyAlignment="1" applyProtection="1">
      <alignment horizontal="left" vertical="center" wrapText="1"/>
      <protection locked="0"/>
    </xf>
    <xf numFmtId="49" fontId="3" fillId="0" borderId="12" xfId="60" applyFont="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半角数字"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zoomScalePageLayoutView="0" workbookViewId="0" topLeftCell="A1">
      <selection activeCell="M14" sqref="M14:N14"/>
    </sheetView>
  </sheetViews>
  <sheetFormatPr defaultColWidth="8.875" defaultRowHeight="13.5"/>
  <cols>
    <col min="1" max="2" width="8.875" style="12" customWidth="1"/>
    <col min="3" max="16384" width="8.875" style="8" customWidth="1"/>
  </cols>
  <sheetData>
    <row r="1" spans="1:3" ht="34.5" customHeight="1">
      <c r="A1" s="71" t="str">
        <f>IF(COUNTIF(Q4:Q26,"○")=20,"提出可能","未入力あり")</f>
        <v>未入力あり</v>
      </c>
      <c r="B1" s="71"/>
      <c r="C1" s="71"/>
    </row>
    <row r="2" spans="1:15" ht="25.5">
      <c r="A2" s="72" t="s">
        <v>33</v>
      </c>
      <c r="B2" s="72"/>
      <c r="C2" s="72"/>
      <c r="D2" s="72"/>
      <c r="E2" s="72"/>
      <c r="F2" s="72"/>
      <c r="G2" s="72"/>
      <c r="H2" s="72"/>
      <c r="I2" s="72"/>
      <c r="J2" s="72"/>
      <c r="K2" s="72"/>
      <c r="L2" s="72"/>
      <c r="M2" s="72"/>
      <c r="N2" s="72"/>
      <c r="O2" s="72"/>
    </row>
    <row r="3" spans="1:2" ht="13.5">
      <c r="A3" s="1"/>
      <c r="B3" s="1"/>
    </row>
    <row r="4" spans="1:17" ht="14.25">
      <c r="A4" s="6"/>
      <c r="B4" s="6"/>
      <c r="C4" s="6"/>
      <c r="D4" s="6"/>
      <c r="E4" s="6"/>
      <c r="F4" s="6"/>
      <c r="G4" s="6"/>
      <c r="H4" s="6"/>
      <c r="I4" s="6"/>
      <c r="J4" s="6"/>
      <c r="K4" s="6"/>
      <c r="L4" s="16" t="s">
        <v>0</v>
      </c>
      <c r="M4" s="73"/>
      <c r="N4" s="74"/>
      <c r="O4" s="74"/>
      <c r="Q4" s="15" t="str">
        <f>IF(M4="",L4&amp;"を入力してください","○")</f>
        <v>提出日を入力してください</v>
      </c>
    </row>
    <row r="5" spans="1:2" ht="13.5">
      <c r="A5" s="1"/>
      <c r="B5" s="1"/>
    </row>
    <row r="6" spans="1:15" ht="44.25" customHeight="1" thickBot="1">
      <c r="A6" s="52" t="s">
        <v>1</v>
      </c>
      <c r="B6" s="52"/>
      <c r="C6" s="52"/>
      <c r="D6" s="52"/>
      <c r="E6" s="52"/>
      <c r="F6" s="52"/>
      <c r="G6" s="52"/>
      <c r="H6" s="52"/>
      <c r="I6" s="52"/>
      <c r="J6" s="52"/>
      <c r="K6" s="52"/>
      <c r="L6" s="52"/>
      <c r="M6" s="52"/>
      <c r="N6" s="52"/>
      <c r="O6" s="52"/>
    </row>
    <row r="7" spans="1:17" ht="48" customHeight="1">
      <c r="A7" s="80" t="s">
        <v>2</v>
      </c>
      <c r="B7" s="81"/>
      <c r="C7" s="82"/>
      <c r="D7" s="83"/>
      <c r="E7" s="83"/>
      <c r="F7" s="83"/>
      <c r="G7" s="83"/>
      <c r="H7" s="83"/>
      <c r="I7" s="83"/>
      <c r="J7" s="83"/>
      <c r="K7" s="83"/>
      <c r="L7" s="83"/>
      <c r="M7" s="83"/>
      <c r="N7" s="83"/>
      <c r="O7" s="84"/>
      <c r="Q7" s="15" t="str">
        <f>IF(C7="",A7&amp;"を入力してください","○")</f>
        <v>チーム名を入力してください</v>
      </c>
    </row>
    <row r="8" spans="1:17" ht="48" customHeight="1">
      <c r="A8" s="26" t="s">
        <v>3</v>
      </c>
      <c r="B8" s="27"/>
      <c r="C8" s="85"/>
      <c r="D8" s="86"/>
      <c r="E8" s="86"/>
      <c r="F8" s="86"/>
      <c r="G8" s="86"/>
      <c r="H8" s="86"/>
      <c r="I8" s="86"/>
      <c r="J8" s="86"/>
      <c r="K8" s="86"/>
      <c r="L8" s="86"/>
      <c r="M8" s="86"/>
      <c r="N8" s="86"/>
      <c r="O8" s="87"/>
      <c r="Q8" s="15" t="str">
        <f>IF(C8="",A8&amp;"を入力してください","○")</f>
        <v>チーム
登録番号を入力してください</v>
      </c>
    </row>
    <row r="9" spans="1:17" ht="48" customHeight="1">
      <c r="A9" s="26" t="s">
        <v>4</v>
      </c>
      <c r="B9" s="27"/>
      <c r="C9" s="78"/>
      <c r="D9" s="78"/>
      <c r="E9" s="78"/>
      <c r="F9" s="78"/>
      <c r="G9" s="78"/>
      <c r="H9" s="78"/>
      <c r="I9" s="78"/>
      <c r="J9" s="78"/>
      <c r="K9" s="78"/>
      <c r="L9" s="78"/>
      <c r="M9" s="78"/>
      <c r="N9" s="78"/>
      <c r="O9" s="79"/>
      <c r="Q9" s="15" t="str">
        <f>IF(C9="",A9&amp;"を入力してください","○")</f>
        <v>ふりがなを入力してください</v>
      </c>
    </row>
    <row r="10" spans="1:17" ht="48" customHeight="1">
      <c r="A10" s="26" t="s">
        <v>5</v>
      </c>
      <c r="B10" s="27"/>
      <c r="C10" s="78"/>
      <c r="D10" s="78"/>
      <c r="E10" s="78"/>
      <c r="F10" s="78"/>
      <c r="G10" s="78"/>
      <c r="H10" s="78"/>
      <c r="I10" s="78"/>
      <c r="J10" s="78"/>
      <c r="K10" s="78"/>
      <c r="L10" s="78"/>
      <c r="M10" s="78"/>
      <c r="N10" s="78"/>
      <c r="O10" s="79"/>
      <c r="Q10" s="15" t="str">
        <f>IF(C10="",A10&amp;"を入力してください","○")</f>
        <v>選手氏名を入力してください</v>
      </c>
    </row>
    <row r="11" spans="1:17" ht="48" customHeight="1">
      <c r="A11" s="26" t="s">
        <v>6</v>
      </c>
      <c r="B11" s="27"/>
      <c r="C11" s="67"/>
      <c r="D11" s="68"/>
      <c r="E11" s="2" t="s">
        <v>7</v>
      </c>
      <c r="F11" s="18"/>
      <c r="G11" s="2" t="s">
        <v>8</v>
      </c>
      <c r="H11" s="18"/>
      <c r="I11" s="2" t="s">
        <v>9</v>
      </c>
      <c r="J11" s="69" t="s">
        <v>10</v>
      </c>
      <c r="K11" s="70"/>
      <c r="L11" s="70"/>
      <c r="M11" s="75"/>
      <c r="N11" s="76"/>
      <c r="O11" s="77"/>
      <c r="Q11" s="15" t="str">
        <f>IF(OR(C11="",F11="",H11=""),"生年月日を入力してください",IF(M11="","性別を入力してください","○"))</f>
        <v>生年月日を入力してください</v>
      </c>
    </row>
    <row r="12" spans="1:17" ht="48" customHeight="1">
      <c r="A12" s="26" t="s">
        <v>11</v>
      </c>
      <c r="B12" s="27"/>
      <c r="C12" s="62"/>
      <c r="D12" s="63"/>
      <c r="E12" s="63"/>
      <c r="F12" s="63"/>
      <c r="G12" s="63"/>
      <c r="H12" s="63"/>
      <c r="I12" s="63"/>
      <c r="J12" s="63"/>
      <c r="K12" s="63"/>
      <c r="L12" s="64"/>
      <c r="M12" s="3"/>
      <c r="N12" s="3"/>
      <c r="O12" s="4"/>
      <c r="Q12" s="15" t="str">
        <f>IF(C12="",A12&amp;"を入力してください","○")</f>
        <v>選手登録番号を入力してください</v>
      </c>
    </row>
    <row r="13" spans="1:17" ht="48" customHeight="1">
      <c r="A13" s="26" t="s">
        <v>12</v>
      </c>
      <c r="B13" s="27"/>
      <c r="C13" s="5" t="s">
        <v>13</v>
      </c>
      <c r="D13" s="7"/>
      <c r="E13" s="5" t="s">
        <v>14</v>
      </c>
      <c r="F13" s="7"/>
      <c r="G13" s="5" t="s">
        <v>15</v>
      </c>
      <c r="H13" s="7"/>
      <c r="I13" s="5" t="s">
        <v>16</v>
      </c>
      <c r="J13" s="13"/>
      <c r="K13" s="65" t="s">
        <v>17</v>
      </c>
      <c r="L13" s="66"/>
      <c r="M13" s="60"/>
      <c r="N13" s="60"/>
      <c r="O13" s="61"/>
      <c r="Q13" s="15" t="str">
        <f>IF(AND(OR(D13&lt;&gt;"",F13&lt;&gt;"",H13&lt;&gt;""),J13&lt;&gt;""),"GKは他のポジションと掛け持ちはできません",IF(AND(D13="",F13="",H13="",J13=""),A13&amp;"を入力してください","○"))</f>
        <v>ポジションを入力してください</v>
      </c>
    </row>
    <row r="14" spans="1:17" ht="48" customHeight="1" thickBot="1">
      <c r="A14" s="20" t="s">
        <v>18</v>
      </c>
      <c r="B14" s="21"/>
      <c r="C14" s="54"/>
      <c r="D14" s="55"/>
      <c r="E14" s="55"/>
      <c r="F14" s="55"/>
      <c r="G14" s="55"/>
      <c r="H14" s="55"/>
      <c r="I14" s="55"/>
      <c r="J14" s="56"/>
      <c r="K14" s="57" t="s">
        <v>19</v>
      </c>
      <c r="L14" s="58"/>
      <c r="M14" s="59"/>
      <c r="N14" s="59"/>
      <c r="O14" s="14" t="s">
        <v>20</v>
      </c>
      <c r="Q14" s="15" t="str">
        <f>IF(C14="",A14&amp;"を入力してください","○")</f>
        <v>学校名を入力してください</v>
      </c>
    </row>
    <row r="15" spans="1:17" ht="48" customHeight="1" thickBot="1">
      <c r="A15" s="38" t="s">
        <v>21</v>
      </c>
      <c r="B15" s="39"/>
      <c r="C15" s="40"/>
      <c r="D15" s="41"/>
      <c r="E15" s="41"/>
      <c r="F15" s="41"/>
      <c r="G15" s="41"/>
      <c r="H15" s="41"/>
      <c r="I15" s="41"/>
      <c r="J15" s="41"/>
      <c r="K15" s="41"/>
      <c r="L15" s="41"/>
      <c r="M15" s="41"/>
      <c r="N15" s="42" t="s">
        <v>22</v>
      </c>
      <c r="O15" s="43"/>
      <c r="Q15" s="15" t="str">
        <f>IF(C15="",A15&amp;"を入力してください","○")</f>
        <v>保護者氏名を入力してください</v>
      </c>
    </row>
    <row r="16" spans="1:17" ht="48" customHeight="1">
      <c r="A16" s="44" t="s">
        <v>23</v>
      </c>
      <c r="B16" s="45"/>
      <c r="C16" s="46"/>
      <c r="D16" s="47"/>
      <c r="E16" s="47"/>
      <c r="F16" s="47"/>
      <c r="G16" s="47"/>
      <c r="H16" s="47"/>
      <c r="I16" s="47"/>
      <c r="J16" s="48"/>
      <c r="K16" s="49"/>
      <c r="L16" s="50"/>
      <c r="M16" s="50"/>
      <c r="N16" s="50"/>
      <c r="O16" s="51"/>
      <c r="Q16" s="15" t="str">
        <f>IF(C16="",A16&amp;"を入力してください","○")</f>
        <v>郵便番号を入力してください</v>
      </c>
    </row>
    <row r="17" spans="1:17" ht="48" customHeight="1">
      <c r="A17" s="26" t="s">
        <v>24</v>
      </c>
      <c r="B17" s="27"/>
      <c r="C17" s="28"/>
      <c r="D17" s="29"/>
      <c r="E17" s="29"/>
      <c r="F17" s="29"/>
      <c r="G17" s="29"/>
      <c r="H17" s="29"/>
      <c r="I17" s="29"/>
      <c r="J17" s="29"/>
      <c r="K17" s="29"/>
      <c r="L17" s="29"/>
      <c r="M17" s="29"/>
      <c r="N17" s="29"/>
      <c r="O17" s="30"/>
      <c r="Q17" s="15" t="str">
        <f>IF(C17="",A17&amp;"を入力してください","○")</f>
        <v>住所を入力してください</v>
      </c>
    </row>
    <row r="18" spans="1:17" ht="48" customHeight="1">
      <c r="A18" s="31" t="s">
        <v>25</v>
      </c>
      <c r="B18" s="32"/>
      <c r="C18" s="33"/>
      <c r="D18" s="34"/>
      <c r="E18" s="34"/>
      <c r="F18" s="34"/>
      <c r="G18" s="34"/>
      <c r="H18" s="53"/>
      <c r="I18" s="32" t="s">
        <v>26</v>
      </c>
      <c r="J18" s="37"/>
      <c r="K18" s="33"/>
      <c r="L18" s="34"/>
      <c r="M18" s="34"/>
      <c r="N18" s="34"/>
      <c r="O18" s="35"/>
      <c r="Q18" s="15" t="str">
        <f>IF(AND(C18="",K18=""),A18&amp;"または"&amp;I18&amp;"を入力してください","○")</f>
        <v>電話番号または携帯電話を入力してください</v>
      </c>
    </row>
    <row r="19" spans="1:17" ht="48" customHeight="1" thickBot="1">
      <c r="A19" s="20" t="s">
        <v>27</v>
      </c>
      <c r="B19" s="21"/>
      <c r="C19" s="22"/>
      <c r="D19" s="23"/>
      <c r="E19" s="23"/>
      <c r="F19" s="23"/>
      <c r="G19" s="23"/>
      <c r="H19" s="23"/>
      <c r="I19" s="23"/>
      <c r="J19" s="23"/>
      <c r="K19" s="23"/>
      <c r="L19" s="23"/>
      <c r="M19" s="23"/>
      <c r="N19" s="23"/>
      <c r="O19" s="24"/>
      <c r="Q19" s="15" t="str">
        <f>IF(C19="",A19&amp;"を入力してください","○")</f>
        <v>メール
アドレスを入力してください</v>
      </c>
    </row>
    <row r="20" spans="1:17" ht="90" customHeight="1" thickBot="1">
      <c r="A20" s="52" t="s">
        <v>28</v>
      </c>
      <c r="B20" s="52"/>
      <c r="C20" s="52"/>
      <c r="D20" s="52"/>
      <c r="E20" s="52"/>
      <c r="F20" s="52"/>
      <c r="G20" s="52"/>
      <c r="H20" s="52"/>
      <c r="I20" s="52"/>
      <c r="J20" s="52"/>
      <c r="K20" s="52"/>
      <c r="L20" s="52"/>
      <c r="M20" s="52"/>
      <c r="N20" s="52"/>
      <c r="O20" s="52"/>
      <c r="Q20" s="15"/>
    </row>
    <row r="21" spans="1:17" ht="48" customHeight="1" thickBot="1">
      <c r="A21" s="38" t="s">
        <v>29</v>
      </c>
      <c r="B21" s="39"/>
      <c r="C21" s="40"/>
      <c r="D21" s="41"/>
      <c r="E21" s="41"/>
      <c r="F21" s="41"/>
      <c r="G21" s="41"/>
      <c r="H21" s="41"/>
      <c r="I21" s="41"/>
      <c r="J21" s="41"/>
      <c r="K21" s="41"/>
      <c r="L21" s="41"/>
      <c r="M21" s="41"/>
      <c r="N21" s="42" t="s">
        <v>22</v>
      </c>
      <c r="O21" s="43"/>
      <c r="Q21" s="15" t="str">
        <f>IF(C21="",A21&amp;"を入力してください","○")</f>
        <v>代表者名を入力してください</v>
      </c>
    </row>
    <row r="22" spans="1:17" ht="48" customHeight="1" thickBot="1">
      <c r="A22" s="38" t="s">
        <v>30</v>
      </c>
      <c r="B22" s="39"/>
      <c r="C22" s="40"/>
      <c r="D22" s="41"/>
      <c r="E22" s="41"/>
      <c r="F22" s="41"/>
      <c r="G22" s="41"/>
      <c r="H22" s="41"/>
      <c r="I22" s="41"/>
      <c r="J22" s="41"/>
      <c r="K22" s="41"/>
      <c r="L22" s="41"/>
      <c r="M22" s="41"/>
      <c r="N22" s="42" t="s">
        <v>22</v>
      </c>
      <c r="O22" s="43"/>
      <c r="Q22" s="15" t="str">
        <f>IF(C22="",A22&amp;"を入力してください","○")</f>
        <v>監督名を入力してください</v>
      </c>
    </row>
    <row r="23" spans="1:17" ht="48" customHeight="1">
      <c r="A23" s="44" t="s">
        <v>23</v>
      </c>
      <c r="B23" s="45"/>
      <c r="C23" s="46"/>
      <c r="D23" s="47"/>
      <c r="E23" s="47"/>
      <c r="F23" s="47"/>
      <c r="G23" s="47"/>
      <c r="H23" s="47"/>
      <c r="I23" s="47"/>
      <c r="J23" s="48"/>
      <c r="K23" s="49"/>
      <c r="L23" s="50"/>
      <c r="M23" s="50"/>
      <c r="N23" s="50"/>
      <c r="O23" s="51"/>
      <c r="Q23" s="15" t="str">
        <f>IF(C23="",A23&amp;"を入力してください","○")</f>
        <v>郵便番号を入力してください</v>
      </c>
    </row>
    <row r="24" spans="1:17" ht="48" customHeight="1">
      <c r="A24" s="26" t="s">
        <v>24</v>
      </c>
      <c r="B24" s="27"/>
      <c r="C24" s="28"/>
      <c r="D24" s="29"/>
      <c r="E24" s="29"/>
      <c r="F24" s="29"/>
      <c r="G24" s="29"/>
      <c r="H24" s="29"/>
      <c r="I24" s="29"/>
      <c r="J24" s="29"/>
      <c r="K24" s="29"/>
      <c r="L24" s="29"/>
      <c r="M24" s="29"/>
      <c r="N24" s="29"/>
      <c r="O24" s="30"/>
      <c r="Q24" s="15" t="str">
        <f>IF(C24="",A24&amp;"を入力してください","○")</f>
        <v>住所を入力してください</v>
      </c>
    </row>
    <row r="25" spans="1:17" ht="48" customHeight="1">
      <c r="A25" s="31" t="s">
        <v>25</v>
      </c>
      <c r="B25" s="32"/>
      <c r="C25" s="33"/>
      <c r="D25" s="34"/>
      <c r="E25" s="34"/>
      <c r="F25" s="34"/>
      <c r="G25" s="34"/>
      <c r="H25" s="35"/>
      <c r="I25" s="36" t="s">
        <v>26</v>
      </c>
      <c r="J25" s="37"/>
      <c r="K25" s="33"/>
      <c r="L25" s="34"/>
      <c r="M25" s="34"/>
      <c r="N25" s="34"/>
      <c r="O25" s="35"/>
      <c r="Q25" s="15" t="str">
        <f>IF(AND(C25="",K25=""),A25&amp;"または"&amp;I25&amp;"を入力してください","○")</f>
        <v>電話番号または携帯電話を入力してください</v>
      </c>
    </row>
    <row r="26" spans="1:17" ht="48" customHeight="1" thickBot="1">
      <c r="A26" s="20" t="s">
        <v>27</v>
      </c>
      <c r="B26" s="21"/>
      <c r="C26" s="22"/>
      <c r="D26" s="23"/>
      <c r="E26" s="23"/>
      <c r="F26" s="23"/>
      <c r="G26" s="23"/>
      <c r="H26" s="23"/>
      <c r="I26" s="23"/>
      <c r="J26" s="23"/>
      <c r="K26" s="23"/>
      <c r="L26" s="23"/>
      <c r="M26" s="23"/>
      <c r="N26" s="23"/>
      <c r="O26" s="24"/>
      <c r="Q26" s="15" t="str">
        <f>IF(C26="",A26&amp;"を入力してください","○")</f>
        <v>メール
アドレスを入力してください</v>
      </c>
    </row>
    <row r="27" spans="1:15" ht="13.5">
      <c r="A27" s="9"/>
      <c r="B27" s="9"/>
      <c r="C27" s="10"/>
      <c r="D27" s="10"/>
      <c r="E27" s="10"/>
      <c r="F27" s="10"/>
      <c r="G27" s="10"/>
      <c r="H27" s="10"/>
      <c r="I27" s="10"/>
      <c r="J27" s="10"/>
      <c r="K27" s="10"/>
      <c r="L27" s="10"/>
      <c r="M27" s="10"/>
      <c r="N27" s="10"/>
      <c r="O27" s="10"/>
    </row>
    <row r="28" spans="1:15" s="11" customFormat="1" ht="25.5" customHeight="1">
      <c r="A28" s="25" t="s">
        <v>31</v>
      </c>
      <c r="B28" s="25"/>
      <c r="C28" s="25"/>
      <c r="D28" s="25"/>
      <c r="E28" s="25"/>
      <c r="F28" s="25"/>
      <c r="G28" s="25"/>
      <c r="H28" s="25"/>
      <c r="I28" s="25"/>
      <c r="J28" s="25"/>
      <c r="K28" s="25"/>
      <c r="L28" s="25"/>
      <c r="M28" s="25"/>
      <c r="N28" s="25"/>
      <c r="O28" s="25"/>
    </row>
    <row r="29" spans="1:15" s="17" customFormat="1" ht="25.5" customHeight="1">
      <c r="A29" s="19" t="s">
        <v>32</v>
      </c>
      <c r="B29" s="19"/>
      <c r="C29" s="19"/>
      <c r="D29" s="19"/>
      <c r="E29" s="19"/>
      <c r="F29" s="19"/>
      <c r="G29" s="19"/>
      <c r="H29" s="19"/>
      <c r="I29" s="19"/>
      <c r="J29" s="19"/>
      <c r="K29" s="19"/>
      <c r="L29" s="19"/>
      <c r="M29" s="19"/>
      <c r="N29" s="19"/>
      <c r="O29" s="19"/>
    </row>
  </sheetData>
  <sheetProtection/>
  <mergeCells count="59">
    <mergeCell ref="A10:B10"/>
    <mergeCell ref="C10:O10"/>
    <mergeCell ref="A7:B7"/>
    <mergeCell ref="A8:B8"/>
    <mergeCell ref="C7:O7"/>
    <mergeCell ref="C8:O8"/>
    <mergeCell ref="A11:B11"/>
    <mergeCell ref="C11:D11"/>
    <mergeCell ref="J11:L11"/>
    <mergeCell ref="A1:C1"/>
    <mergeCell ref="A2:O2"/>
    <mergeCell ref="M4:O4"/>
    <mergeCell ref="A6:O6"/>
    <mergeCell ref="M11:O11"/>
    <mergeCell ref="A9:B9"/>
    <mergeCell ref="C9:O9"/>
    <mergeCell ref="M13:O13"/>
    <mergeCell ref="A12:B12"/>
    <mergeCell ref="C12:L12"/>
    <mergeCell ref="A13:B13"/>
    <mergeCell ref="K13:L13"/>
    <mergeCell ref="A14:B14"/>
    <mergeCell ref="C14:J14"/>
    <mergeCell ref="K14:L14"/>
    <mergeCell ref="M14:N14"/>
    <mergeCell ref="A15:B15"/>
    <mergeCell ref="C15:M15"/>
    <mergeCell ref="N15:O15"/>
    <mergeCell ref="A16:B16"/>
    <mergeCell ref="C16:J16"/>
    <mergeCell ref="K16:O16"/>
    <mergeCell ref="A17:B17"/>
    <mergeCell ref="C17:O17"/>
    <mergeCell ref="A18:B18"/>
    <mergeCell ref="C18:H18"/>
    <mergeCell ref="I18:J18"/>
    <mergeCell ref="K18:O18"/>
    <mergeCell ref="A19:B19"/>
    <mergeCell ref="C19:O19"/>
    <mergeCell ref="A20:O20"/>
    <mergeCell ref="A21:B21"/>
    <mergeCell ref="C21:M21"/>
    <mergeCell ref="N21:O21"/>
    <mergeCell ref="A22:B22"/>
    <mergeCell ref="C22:M22"/>
    <mergeCell ref="N22:O22"/>
    <mergeCell ref="A23:B23"/>
    <mergeCell ref="C23:J23"/>
    <mergeCell ref="K23:O23"/>
    <mergeCell ref="A24:B24"/>
    <mergeCell ref="C24:O24"/>
    <mergeCell ref="A25:B25"/>
    <mergeCell ref="C25:H25"/>
    <mergeCell ref="I25:J25"/>
    <mergeCell ref="K25:O25"/>
    <mergeCell ref="A29:O29"/>
    <mergeCell ref="A26:B26"/>
    <mergeCell ref="C26:O26"/>
    <mergeCell ref="A28:O28"/>
  </mergeCells>
  <dataValidations count="9">
    <dataValidation type="list" allowBlank="1" showInputMessage="1" showErrorMessage="1" sqref="C11:D11">
      <formula1>"1999,2000,2001,2002,2003,2004,2005"</formula1>
    </dataValidation>
    <dataValidation allowBlank="1" showInputMessage="1" showErrorMessage="1" imeMode="on" sqref="C8"/>
    <dataValidation type="whole" allowBlank="1" showInputMessage="1" showErrorMessage="1" imeMode="halfAlpha" sqref="H11">
      <formula1>1</formula1>
      <formula2>31</formula2>
    </dataValidation>
    <dataValidation type="whole" allowBlank="1" showInputMessage="1" showErrorMessage="1" imeMode="halfAlpha" sqref="F11">
      <formula1>1</formula1>
      <formula2>12</formula2>
    </dataValidation>
    <dataValidation allowBlank="1" showInputMessage="1" showErrorMessage="1" imeMode="hiragana" sqref="C9:O10 C14:J14 C15:M15 C17:O17 C21:M22 C24:O24 C7"/>
    <dataValidation type="textLength" allowBlank="1" showErrorMessage="1" sqref="C12:L12">
      <formula1>10</formula1>
      <formula2>10</formula2>
    </dataValidation>
    <dataValidation type="list" allowBlank="1" showInputMessage="1" showErrorMessage="1" sqref="M11:O11">
      <formula1>"男,女"</formula1>
    </dataValidation>
    <dataValidation type="list" allowBlank="1" showInputMessage="1" showErrorMessage="1" prompt="得意な足を入力してください。" sqref="M13:O13">
      <formula1>"右,左,両方"</formula1>
    </dataValidation>
    <dataValidation type="list" allowBlank="1" showInputMessage="1" showErrorMessage="1" prompt="該当する箇所に○を入力してください。&#10;" errorTitle="ポジション" error="○以外は入力できません。" sqref="D13 F13 H13 J13">
      <formula1>"○"</formula1>
    </dataValidation>
  </dataValidations>
  <printOptions/>
  <pageMargins left="0.5511811023622047" right="0" top="0.5905511811023623" bottom="0" header="0.5118110236220472" footer="0.5118110236220472"/>
  <pageSetup fitToHeight="1" fitToWidth="1"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NTTDATA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3B</dc:creator>
  <cp:keywords/>
  <dc:description/>
  <cp:lastModifiedBy>mozalt</cp:lastModifiedBy>
  <cp:lastPrinted>2016-07-28T06:31:59Z</cp:lastPrinted>
  <dcterms:created xsi:type="dcterms:W3CDTF">2007-11-25T21:59:10Z</dcterms:created>
  <dcterms:modified xsi:type="dcterms:W3CDTF">2017-03-09T13:01:06Z</dcterms:modified>
  <cp:category/>
  <cp:version/>
  <cp:contentType/>
  <cp:contentStatus/>
</cp:coreProperties>
</file>